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tag\Documents\Bretag Family\Newy Paddlers\Time Trials\Handicap &amp; Results\2019 -20 Summer Series 5Km\20-01-08 Handicap Race\"/>
    </mc:Choice>
  </mc:AlternateContent>
  <xr:revisionPtr revIDLastSave="0" documentId="13_ncr:1_{87BBA354-39BC-428D-8136-99C28504D2B2}" xr6:coauthVersionLast="45" xr6:coauthVersionMax="45" xr10:uidLastSave="{00000000-0000-0000-0000-000000000000}"/>
  <bookViews>
    <workbookView xWindow="-108" yWindow="-108" windowWidth="20376" windowHeight="12216" xr2:uid="{74B788FD-8142-41E7-96B1-A5D5D915CA03}"/>
  </bookViews>
  <sheets>
    <sheet name="08-01-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6" i="1"/>
  <c r="E6" i="1"/>
  <c r="I5" i="1"/>
  <c r="E5" i="1"/>
  <c r="I4" i="1"/>
  <c r="E4" i="1"/>
</calcChain>
</file>

<file path=xl/sharedStrings.xml><?xml version="1.0" encoding="utf-8"?>
<sst xmlns="http://schemas.openxmlformats.org/spreadsheetml/2006/main" count="47" uniqueCount="33">
  <si>
    <t>Newy Paddlers</t>
  </si>
  <si>
    <t>Handicap Race Date</t>
  </si>
  <si>
    <t>Position</t>
  </si>
  <si>
    <t>Name</t>
  </si>
  <si>
    <t>Handicap</t>
  </si>
  <si>
    <t>Clock Time</t>
  </si>
  <si>
    <t>Adjusted Time</t>
  </si>
  <si>
    <t>Distance</t>
  </si>
  <si>
    <t>Member</t>
  </si>
  <si>
    <t>R</t>
  </si>
  <si>
    <t>Mud Crab Points</t>
  </si>
  <si>
    <t>Adj MCC Place</t>
  </si>
  <si>
    <t>Place</t>
  </si>
  <si>
    <t>Attend</t>
  </si>
  <si>
    <t>PB</t>
  </si>
  <si>
    <t>Points</t>
  </si>
  <si>
    <t>Brett Price</t>
  </si>
  <si>
    <t>Cheryl Bretag</t>
  </si>
  <si>
    <t>Mark Bretag</t>
  </si>
  <si>
    <t>Chris Hill</t>
  </si>
  <si>
    <t>Guy Fiddes</t>
  </si>
  <si>
    <t>Dave Freeman</t>
  </si>
  <si>
    <t>Shawn Armitage</t>
  </si>
  <si>
    <t>Genelle Pacey</t>
  </si>
  <si>
    <t>Rick Pacey</t>
  </si>
  <si>
    <t>Matt Bacon</t>
  </si>
  <si>
    <t>All else</t>
  </si>
  <si>
    <t>Simon McDonell</t>
  </si>
  <si>
    <t>Russell Brown</t>
  </si>
  <si>
    <t>Handicap Difference</t>
  </si>
  <si>
    <t>Time Keeper</t>
  </si>
  <si>
    <t>Ian Davey</t>
  </si>
  <si>
    <t>Trevor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</si>
</sst>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3" fillId="2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21" fontId="0" fillId="0" borderId="7" xfId="0" applyNumberFormat="1" applyBorder="1"/>
    <xf numFmtId="21" fontId="0" fillId="0" borderId="7" xfId="0" applyNumberFormat="1" applyBorder="1" applyAlignment="1">
      <alignment horizontal="right"/>
    </xf>
    <xf numFmtId="21" fontId="2" fillId="7" borderId="7" xfId="0" applyNumberFormat="1" applyFont="1" applyFill="1" applyBorder="1"/>
    <xf numFmtId="2" fontId="0" fillId="0" borderId="7" xfId="0" applyNumberFormat="1" applyBorder="1"/>
    <xf numFmtId="1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4" xfId="1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D4BA6-F697-4BC7-92B3-E554F0E0B4C1}">
  <dimension ref="A1:P25"/>
  <sheetViews>
    <sheetView tabSelected="1" workbookViewId="0">
      <selection activeCell="V20" sqref="V20"/>
    </sheetView>
  </sheetViews>
  <sheetFormatPr defaultRowHeight="14.4" x14ac:dyDescent="0.3"/>
  <cols>
    <col min="2" max="2" width="15" customWidth="1"/>
    <col min="9" max="9" width="8.88671875" customWidth="1"/>
    <col min="10" max="16" width="8.88671875" hidden="1" customWidth="1"/>
  </cols>
  <sheetData>
    <row r="1" spans="1:16" ht="18" x14ac:dyDescent="0.35">
      <c r="A1" s="19" t="s">
        <v>0</v>
      </c>
      <c r="B1" s="20"/>
      <c r="C1" s="20"/>
      <c r="D1" s="20"/>
      <c r="E1" s="20"/>
      <c r="F1" s="20"/>
      <c r="G1" s="20"/>
      <c r="H1" s="20"/>
      <c r="I1" s="21"/>
      <c r="J1" s="1"/>
    </row>
    <row r="2" spans="1:16" x14ac:dyDescent="0.3">
      <c r="A2" s="22" t="s">
        <v>1</v>
      </c>
      <c r="B2" s="23"/>
      <c r="C2" s="24">
        <v>43838</v>
      </c>
      <c r="D2" s="25"/>
      <c r="J2" s="2"/>
    </row>
    <row r="3" spans="1:16" ht="43.2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4" t="s">
        <v>12</v>
      </c>
      <c r="L3" s="4" t="s">
        <v>13</v>
      </c>
      <c r="M3" s="4" t="s">
        <v>14</v>
      </c>
      <c r="N3" s="4"/>
      <c r="O3" s="5" t="s">
        <v>12</v>
      </c>
      <c r="P3" s="5" t="s">
        <v>15</v>
      </c>
    </row>
    <row r="4" spans="1:16" x14ac:dyDescent="0.3">
      <c r="A4" s="6">
        <v>3</v>
      </c>
      <c r="B4" s="7" t="s">
        <v>16</v>
      </c>
      <c r="C4" s="8">
        <v>5.5555555555555558E-3</v>
      </c>
      <c r="D4" s="9">
        <v>2.5775462962962962E-2</v>
      </c>
      <c r="E4" s="10">
        <f>D4-C4</f>
        <v>2.0219907407407405E-2</v>
      </c>
      <c r="F4" s="11">
        <v>5</v>
      </c>
      <c r="G4" s="11" t="s">
        <v>8</v>
      </c>
      <c r="H4" s="11"/>
      <c r="I4" s="7">
        <f>K4+L4+M4</f>
        <v>10</v>
      </c>
      <c r="J4" s="2">
        <v>2</v>
      </c>
      <c r="K4">
        <v>9</v>
      </c>
      <c r="L4" s="12">
        <v>1</v>
      </c>
      <c r="M4" s="12"/>
      <c r="O4" s="13">
        <v>1</v>
      </c>
      <c r="P4" s="14">
        <v>10</v>
      </c>
    </row>
    <row r="5" spans="1:16" x14ac:dyDescent="0.3">
      <c r="A5" s="6">
        <v>7</v>
      </c>
      <c r="B5" s="7" t="s">
        <v>17</v>
      </c>
      <c r="C5" s="8">
        <v>8.6805555555555551E-4</v>
      </c>
      <c r="D5" s="9">
        <v>2.6435185185185187E-2</v>
      </c>
      <c r="E5" s="10">
        <f t="shared" ref="E5:E15" si="0">D5-C5</f>
        <v>2.5567129629629631E-2</v>
      </c>
      <c r="F5" s="11">
        <v>5</v>
      </c>
      <c r="G5" s="11" t="s">
        <v>8</v>
      </c>
      <c r="H5" s="11"/>
      <c r="I5" s="7">
        <f t="shared" ref="I5:I15" si="1">K5+L5+M5</f>
        <v>9</v>
      </c>
      <c r="J5" s="2">
        <v>3</v>
      </c>
      <c r="K5">
        <v>8</v>
      </c>
      <c r="L5" s="12">
        <v>1</v>
      </c>
      <c r="M5" s="12"/>
      <c r="O5" s="15">
        <v>2</v>
      </c>
      <c r="P5" s="16">
        <v>9</v>
      </c>
    </row>
    <row r="6" spans="1:16" x14ac:dyDescent="0.3">
      <c r="A6" s="6">
        <v>10</v>
      </c>
      <c r="B6" s="7" t="s">
        <v>18</v>
      </c>
      <c r="C6" s="8">
        <v>4.340277777777778E-3</v>
      </c>
      <c r="D6" s="9">
        <v>2.6712962962962966E-2</v>
      </c>
      <c r="E6" s="10">
        <f t="shared" si="0"/>
        <v>2.237268518518519E-2</v>
      </c>
      <c r="F6" s="11">
        <v>5</v>
      </c>
      <c r="G6" s="11" t="s">
        <v>8</v>
      </c>
      <c r="H6" s="11"/>
      <c r="I6" s="7">
        <f t="shared" si="1"/>
        <v>7</v>
      </c>
      <c r="J6" s="2">
        <v>5</v>
      </c>
      <c r="K6">
        <v>6</v>
      </c>
      <c r="L6" s="12">
        <v>1</v>
      </c>
      <c r="M6" s="12"/>
      <c r="O6" s="15">
        <v>3</v>
      </c>
      <c r="P6" s="16">
        <v>8</v>
      </c>
    </row>
    <row r="7" spans="1:16" x14ac:dyDescent="0.3">
      <c r="A7" s="6">
        <v>1</v>
      </c>
      <c r="B7" s="7" t="s">
        <v>19</v>
      </c>
      <c r="C7" s="8">
        <v>3.472222222222222E-3</v>
      </c>
      <c r="D7" s="9">
        <v>2.4224537037037034E-2</v>
      </c>
      <c r="E7" s="10">
        <f t="shared" si="0"/>
        <v>2.0752314814814814E-2</v>
      </c>
      <c r="F7" s="11">
        <v>5</v>
      </c>
      <c r="G7" s="11" t="s">
        <v>8</v>
      </c>
      <c r="H7" s="11"/>
      <c r="I7" s="7">
        <f t="shared" si="1"/>
        <v>12</v>
      </c>
      <c r="J7" s="2">
        <v>1</v>
      </c>
      <c r="K7">
        <v>10</v>
      </c>
      <c r="L7" s="12">
        <v>1</v>
      </c>
      <c r="M7" s="12">
        <v>1</v>
      </c>
      <c r="O7" s="15">
        <v>4</v>
      </c>
      <c r="P7" s="16">
        <v>7</v>
      </c>
    </row>
    <row r="8" spans="1:16" x14ac:dyDescent="0.3">
      <c r="A8" s="6">
        <v>5</v>
      </c>
      <c r="B8" s="7" t="s">
        <v>20</v>
      </c>
      <c r="C8" s="8">
        <v>4.8611111111111112E-3</v>
      </c>
      <c r="D8" s="9">
        <v>2.631944444444444E-2</v>
      </c>
      <c r="E8" s="10">
        <f t="shared" si="0"/>
        <v>2.1458333333333329E-2</v>
      </c>
      <c r="F8" s="11">
        <v>5</v>
      </c>
      <c r="G8" s="11" t="s">
        <v>8</v>
      </c>
      <c r="H8" s="11" t="s">
        <v>9</v>
      </c>
      <c r="I8" s="7">
        <f t="shared" si="1"/>
        <v>1</v>
      </c>
      <c r="J8" s="2"/>
      <c r="L8" s="12">
        <v>1</v>
      </c>
      <c r="M8" s="12"/>
      <c r="O8" s="15">
        <v>5</v>
      </c>
      <c r="P8" s="16">
        <v>6</v>
      </c>
    </row>
    <row r="9" spans="1:16" x14ac:dyDescent="0.3">
      <c r="A9" s="6">
        <v>2</v>
      </c>
      <c r="B9" s="7" t="s">
        <v>21</v>
      </c>
      <c r="C9" s="8">
        <v>0</v>
      </c>
      <c r="D9" s="9">
        <v>2.5520833333333336E-2</v>
      </c>
      <c r="E9" s="10">
        <f t="shared" si="0"/>
        <v>2.5520833333333336E-2</v>
      </c>
      <c r="F9" s="11">
        <v>5</v>
      </c>
      <c r="G9" s="11"/>
      <c r="H9" s="11"/>
      <c r="I9" s="7">
        <f t="shared" si="1"/>
        <v>0</v>
      </c>
      <c r="J9" s="2"/>
      <c r="L9" s="12"/>
      <c r="M9" s="12"/>
      <c r="O9" s="15">
        <v>6</v>
      </c>
      <c r="P9" s="16">
        <v>5</v>
      </c>
    </row>
    <row r="10" spans="1:16" x14ac:dyDescent="0.3">
      <c r="A10" s="6">
        <v>6</v>
      </c>
      <c r="B10" s="7" t="s">
        <v>22</v>
      </c>
      <c r="C10" s="8">
        <v>4.8611111111111112E-3</v>
      </c>
      <c r="D10" s="9">
        <v>2.6331018518518517E-2</v>
      </c>
      <c r="E10" s="10">
        <f t="shared" si="0"/>
        <v>2.1469907407407406E-2</v>
      </c>
      <c r="F10" s="11">
        <v>5</v>
      </c>
      <c r="G10" s="11"/>
      <c r="H10" s="11" t="s">
        <v>9</v>
      </c>
      <c r="I10" s="7">
        <f t="shared" si="1"/>
        <v>0</v>
      </c>
      <c r="J10" s="2"/>
      <c r="L10" s="12"/>
      <c r="M10" s="12"/>
      <c r="O10" s="15">
        <v>7</v>
      </c>
      <c r="P10" s="16">
        <v>4</v>
      </c>
    </row>
    <row r="11" spans="1:16" x14ac:dyDescent="0.3">
      <c r="A11" s="6">
        <v>11</v>
      </c>
      <c r="B11" s="7" t="s">
        <v>23</v>
      </c>
      <c r="C11" s="8">
        <v>3.645833333333333E-3</v>
      </c>
      <c r="D11" s="9">
        <v>2.7337962962962963E-2</v>
      </c>
      <c r="E11" s="10">
        <f t="shared" si="0"/>
        <v>2.3692129629629629E-2</v>
      </c>
      <c r="F11" s="11">
        <v>5</v>
      </c>
      <c r="G11" s="11" t="s">
        <v>8</v>
      </c>
      <c r="H11" s="11"/>
      <c r="I11" s="7">
        <f t="shared" si="1"/>
        <v>6</v>
      </c>
      <c r="J11" s="2">
        <v>6</v>
      </c>
      <c r="K11">
        <v>5</v>
      </c>
      <c r="L11" s="12">
        <v>1</v>
      </c>
      <c r="M11" s="12"/>
      <c r="O11" s="15">
        <v>8</v>
      </c>
      <c r="P11" s="16">
        <v>3</v>
      </c>
    </row>
    <row r="12" spans="1:16" x14ac:dyDescent="0.3">
      <c r="A12" s="6">
        <v>12</v>
      </c>
      <c r="B12" s="7" t="s">
        <v>24</v>
      </c>
      <c r="C12" s="8">
        <v>7.6388888888888886E-3</v>
      </c>
      <c r="D12" s="9">
        <v>2.7997685185185184E-2</v>
      </c>
      <c r="E12" s="10">
        <f t="shared" si="0"/>
        <v>2.0358796296296295E-2</v>
      </c>
      <c r="F12" s="11">
        <v>5</v>
      </c>
      <c r="G12" s="11" t="s">
        <v>8</v>
      </c>
      <c r="H12" s="11"/>
      <c r="I12" s="7">
        <f t="shared" si="1"/>
        <v>5</v>
      </c>
      <c r="J12" s="2">
        <v>7</v>
      </c>
      <c r="K12">
        <v>4</v>
      </c>
      <c r="L12" s="12">
        <v>1</v>
      </c>
      <c r="M12" s="12"/>
      <c r="O12" s="15"/>
      <c r="P12" s="16"/>
    </row>
    <row r="13" spans="1:16" x14ac:dyDescent="0.3">
      <c r="A13" s="6">
        <v>4</v>
      </c>
      <c r="B13" s="7" t="s">
        <v>25</v>
      </c>
      <c r="C13" s="8">
        <v>5.5555555555555558E-3</v>
      </c>
      <c r="D13" s="9">
        <v>2.6238425925925925E-2</v>
      </c>
      <c r="E13" s="10">
        <f t="shared" si="0"/>
        <v>2.0682870370370369E-2</v>
      </c>
      <c r="F13" s="11">
        <v>5</v>
      </c>
      <c r="G13" s="11"/>
      <c r="H13" s="11" t="s">
        <v>9</v>
      </c>
      <c r="I13" s="7">
        <f t="shared" si="1"/>
        <v>0</v>
      </c>
      <c r="J13" s="2"/>
      <c r="L13" s="12"/>
      <c r="M13" s="12"/>
      <c r="O13" s="15" t="s">
        <v>26</v>
      </c>
      <c r="P13" s="16">
        <v>2</v>
      </c>
    </row>
    <row r="14" spans="1:16" x14ac:dyDescent="0.3">
      <c r="A14" s="6">
        <v>9</v>
      </c>
      <c r="B14" s="7" t="s">
        <v>27</v>
      </c>
      <c r="C14" s="8">
        <v>4.6874999999999998E-3</v>
      </c>
      <c r="D14" s="9">
        <v>2.6701388888888889E-2</v>
      </c>
      <c r="E14" s="10">
        <f t="shared" si="0"/>
        <v>2.2013888888888888E-2</v>
      </c>
      <c r="F14" s="11">
        <v>5</v>
      </c>
      <c r="G14" s="11" t="s">
        <v>8</v>
      </c>
      <c r="H14" s="11"/>
      <c r="I14" s="7">
        <f t="shared" si="1"/>
        <v>8</v>
      </c>
      <c r="J14" s="2">
        <v>4</v>
      </c>
      <c r="K14">
        <v>7</v>
      </c>
      <c r="L14" s="12">
        <v>1</v>
      </c>
      <c r="M14" s="12"/>
      <c r="O14" s="15" t="s">
        <v>13</v>
      </c>
      <c r="P14" s="16">
        <v>1</v>
      </c>
    </row>
    <row r="15" spans="1:16" x14ac:dyDescent="0.3">
      <c r="A15" s="6">
        <v>8</v>
      </c>
      <c r="B15" s="7" t="s">
        <v>28</v>
      </c>
      <c r="C15" s="8">
        <v>3.1249999999999997E-3</v>
      </c>
      <c r="D15" s="8">
        <v>2.6458333333333334E-2</v>
      </c>
      <c r="E15" s="10">
        <f t="shared" si="0"/>
        <v>2.3333333333333334E-2</v>
      </c>
      <c r="F15" s="11">
        <v>5</v>
      </c>
      <c r="G15" s="11"/>
      <c r="H15" s="11"/>
      <c r="I15" s="7">
        <f t="shared" si="1"/>
        <v>0</v>
      </c>
      <c r="J15" s="2"/>
      <c r="L15" s="12"/>
      <c r="O15" s="17" t="s">
        <v>14</v>
      </c>
      <c r="P15" s="18">
        <v>1</v>
      </c>
    </row>
    <row r="16" spans="1:16" x14ac:dyDescent="0.3">
      <c r="A16" s="6"/>
      <c r="B16" s="7"/>
      <c r="C16" s="8"/>
      <c r="D16" s="8"/>
      <c r="E16" s="10"/>
      <c r="F16" s="11"/>
      <c r="G16" s="11"/>
      <c r="H16" s="11"/>
      <c r="I16" s="7"/>
      <c r="J16" s="2"/>
    </row>
    <row r="17" spans="1:10" x14ac:dyDescent="0.3">
      <c r="A17" s="6"/>
      <c r="B17" s="7"/>
      <c r="C17" s="7"/>
      <c r="D17" s="7"/>
      <c r="E17" s="10"/>
      <c r="F17" s="11"/>
      <c r="G17" s="11"/>
      <c r="H17" s="11"/>
      <c r="I17" s="7"/>
      <c r="J17" s="2"/>
    </row>
    <row r="18" spans="1:10" x14ac:dyDescent="0.3">
      <c r="A18" s="6"/>
      <c r="B18" s="7"/>
      <c r="C18" s="7"/>
      <c r="D18" s="7"/>
      <c r="E18" s="10"/>
      <c r="F18" s="11"/>
      <c r="G18" s="11"/>
      <c r="H18" s="11"/>
      <c r="I18" s="7"/>
      <c r="J18" s="2"/>
    </row>
    <row r="19" spans="1:10" x14ac:dyDescent="0.3">
      <c r="A19" s="6"/>
      <c r="B19" s="7"/>
      <c r="C19" s="7"/>
      <c r="D19" s="7"/>
      <c r="E19" s="10"/>
      <c r="F19" s="11"/>
      <c r="G19" s="11"/>
      <c r="H19" s="11"/>
      <c r="I19" s="7"/>
      <c r="J19" s="2"/>
    </row>
    <row r="20" spans="1:10" x14ac:dyDescent="0.3">
      <c r="A20" s="6"/>
      <c r="B20" s="7"/>
      <c r="C20" s="8"/>
      <c r="D20" s="9"/>
      <c r="E20" s="10"/>
      <c r="F20" s="11"/>
      <c r="G20" s="11"/>
      <c r="H20" s="11"/>
      <c r="I20" s="7"/>
      <c r="J20" s="2"/>
    </row>
    <row r="21" spans="1:10" x14ac:dyDescent="0.3">
      <c r="A21" s="6"/>
      <c r="B21" s="7" t="s">
        <v>29</v>
      </c>
      <c r="C21" s="8"/>
      <c r="D21" s="9">
        <f>D12-D7</f>
        <v>3.7731481481481505E-3</v>
      </c>
      <c r="E21" s="10"/>
      <c r="F21" s="11"/>
      <c r="G21" s="11"/>
      <c r="H21" s="11"/>
      <c r="I21" s="7"/>
      <c r="J21" s="2"/>
    </row>
    <row r="22" spans="1:10" x14ac:dyDescent="0.3">
      <c r="A22" s="6"/>
      <c r="B22" s="7"/>
      <c r="C22" s="8"/>
      <c r="D22" s="9"/>
      <c r="E22" s="10"/>
      <c r="F22" s="11"/>
      <c r="G22" s="11"/>
      <c r="H22" s="11"/>
      <c r="I22" s="7"/>
      <c r="J22" s="2"/>
    </row>
    <row r="23" spans="1:10" x14ac:dyDescent="0.3">
      <c r="A23" s="6"/>
      <c r="B23" s="7" t="s">
        <v>30</v>
      </c>
      <c r="C23" s="8"/>
      <c r="D23" s="9"/>
      <c r="E23" s="10"/>
      <c r="F23" s="11"/>
      <c r="G23" s="11"/>
      <c r="H23" s="11"/>
      <c r="I23" s="7"/>
      <c r="J23" s="2"/>
    </row>
    <row r="24" spans="1:10" x14ac:dyDescent="0.3">
      <c r="A24" s="6"/>
      <c r="B24" s="7" t="s">
        <v>31</v>
      </c>
      <c r="C24" s="8"/>
      <c r="D24" s="9"/>
      <c r="E24" s="10"/>
      <c r="F24" s="11"/>
      <c r="G24" s="11"/>
      <c r="H24" s="11"/>
      <c r="I24" s="7">
        <v>11</v>
      </c>
      <c r="J24" s="2"/>
    </row>
    <row r="25" spans="1:10" x14ac:dyDescent="0.3">
      <c r="A25" s="6"/>
      <c r="B25" s="7" t="s">
        <v>32</v>
      </c>
      <c r="C25" s="8"/>
      <c r="D25" s="9"/>
      <c r="E25" s="10"/>
      <c r="F25" s="11"/>
      <c r="G25" s="11"/>
      <c r="H25" s="11"/>
      <c r="I25" s="7">
        <v>1</v>
      </c>
      <c r="J25" s="2"/>
    </row>
  </sheetData>
  <mergeCells count="3">
    <mergeCell ref="A1:I1"/>
    <mergeCell ref="A2:B2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08-01-20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Bretag</dc:creator>
  <cp:lastModifiedBy>Bretag</cp:lastModifiedBy>
  <dcterms:created xsi:type="dcterms:W3CDTF">2020-03-15T01:27:50Z</dcterms:created>
  <dcterms:modified xsi:type="dcterms:W3CDTF">2020-03-15T01:41:20Z</dcterms:modified>
</cp:coreProperties>
</file>